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капремонт\"/>
    </mc:Choice>
  </mc:AlternateContent>
  <xr:revisionPtr revIDLastSave="0" documentId="13_ncr:1_{C0A07777-649B-4975-87B9-9EA1B590C803}" xr6:coauthVersionLast="37" xr6:coauthVersionMax="37" xr10:uidLastSave="{00000000-0000-0000-0000-000000000000}"/>
  <bookViews>
    <workbookView xWindow="0" yWindow="0" windowWidth="28800" windowHeight="12135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79021"/>
</workbook>
</file>

<file path=xl/calcChain.xml><?xml version="1.0" encoding="utf-8"?>
<calcChain xmlns="http://schemas.openxmlformats.org/spreadsheetml/2006/main">
  <c r="E94" i="7" l="1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<sst xmlns="http://schemas.openxmlformats.org/spreadsheetml/2006/main" count="1534" uniqueCount="691">
  <si>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</si>
  <si>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</si>
  <si>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</si>
  <si>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</si>
  <si>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</si>
  <si>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</si>
  <si>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</si>
  <si>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</si>
  <si>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</si>
  <si>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</si>
  <si>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</si>
  <si>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</si>
  <si>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</si>
  <si>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</si>
  <si>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</si>
  <si>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</si>
  <si>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</si>
  <si>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</si>
  <si>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</si>
  <si>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</si>
  <si>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</si>
  <si>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</si>
  <si>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</si>
  <si>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</si>
  <si>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</si>
  <si>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</si>
  <si>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</si>
  <si>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</si>
  <si>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</si>
  <si>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</si>
  <si>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</si>
  <si>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</si>
  <si>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</si>
  <si>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</si>
  <si>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</si>
  <si>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</si>
  <si>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</si>
  <si>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</si>
  <si>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</si>
  <si>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</si>
  <si>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</si>
  <si>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</si>
  <si>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</si>
  <si>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</si>
  <si>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</si>
  <si>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</si>
  <si>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</si>
  <si>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</si>
  <si>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</si>
  <si>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</si>
  <si>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</si>
  <si>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</si>
  <si>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</si>
  <si>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</si>
  <si>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</si>
  <si>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</si>
  <si>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</si>
  <si>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</si>
  <si>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</si>
  <si>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</si>
  <si>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</si>
  <si>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</si>
  <si>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</si>
  <si>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</si>
  <si>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</si>
  <si>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</si>
  <si>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</si>
  <si>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</si>
  <si>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</si>
  <si>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</si>
  <si>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</si>
  <si>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</si>
  <si>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</si>
  <si>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</si>
  <si>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</si>
  <si>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</si>
  <si>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</si>
  <si>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</si>
  <si>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</si>
  <si>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</si>
  <si>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</si>
  <si>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</si>
  <si>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</si>
  <si>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</si>
  <si>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</si>
  <si>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</si>
  <si>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</si>
  <si>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</si>
  <si>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</si>
  <si>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</si>
  <si>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</si>
  <si>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</si>
  <si>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</si>
  <si>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</si>
  <si>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</si>
  <si>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</si>
  <si>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</si>
  <si>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</si>
  <si>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</si>
  <si>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</si>
  <si>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</si>
  <si>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</si>
  <si>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</si>
  <si>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</si>
  <si>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</si>
  <si>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</si>
  <si>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</si>
  <si>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</si>
  <si>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</si>
  <si>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</si>
  <si>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</si>
  <si>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</si>
  <si>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</si>
  <si>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</si>
  <si>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</si>
  <si>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</si>
  <si>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</si>
  <si>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</si>
  <si>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</si>
  <si>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</si>
  <si>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</si>
  <si>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</si>
  <si>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</si>
  <si>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</si>
  <si>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</si>
  <si>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</si>
  <si>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</si>
  <si>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</si>
  <si>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</si>
  <si>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</si>
  <si>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</si>
  <si>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</si>
  <si>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</si>
  <si>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</si>
  <si>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</si>
  <si>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</si>
  <si>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</si>
  <si>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</si>
  <si>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</si>
  <si>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</si>
  <si>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</si>
  <si>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</si>
  <si>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</si>
  <si>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</si>
  <si>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</si>
  <si>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</si>
  <si>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</si>
  <si>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</si>
  <si>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</si>
  <si>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</si>
  <si>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</si>
  <si>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</si>
  <si>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</si>
  <si>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</si>
  <si>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</si>
  <si>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</si>
  <si>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</si>
  <si>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</si>
  <si>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</si>
  <si>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</si>
  <si>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</si>
  <si>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</si>
  <si>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</si>
  <si>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</si>
  <si>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</si>
  <si>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</si>
  <si>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</si>
  <si>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</si>
  <si>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</si>
  <si>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</si>
  <si>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</si>
  <si>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</si>
  <si>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</si>
  <si>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</si>
  <si>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</si>
  <si>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</si>
  <si>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</si>
  <si>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</si>
  <si>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</si>
  <si>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</si>
  <si>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</si>
  <si>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</si>
  <si>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</si>
  <si>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</si>
  <si>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</si>
  <si>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</si>
  <si>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</si>
  <si>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</si>
  <si>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</si>
  <si>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</si>
  <si>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</si>
  <si>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</si>
  <si>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</si>
  <si>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</si>
  <si>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</si>
  <si>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</si>
  <si>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</si>
  <si>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</si>
  <si>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</si>
  <si>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</si>
  <si>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</si>
  <si>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</si>
  <si>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</si>
  <si>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</si>
  <si>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</si>
  <si>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</si>
  <si>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</si>
  <si>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</si>
  <si>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</si>
  <si>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</si>
  <si>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</si>
  <si>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</si>
  <si>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</si>
  <si>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</si>
  <si>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</si>
  <si>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</si>
  <si>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</si>
  <si>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</si>
  <si>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</si>
  <si>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</si>
  <si>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</si>
  <si>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</si>
  <si>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</si>
  <si>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</si>
  <si>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</si>
  <si>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</si>
  <si>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</si>
  <si>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</si>
  <si>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</si>
  <si>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</si>
  <si>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</si>
  <si>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</si>
  <si>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</si>
  <si>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</si>
  <si>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</si>
  <si>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</si>
  <si>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</si>
  <si>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</si>
  <si>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</si>
  <si>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</si>
  <si>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</si>
  <si>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</si>
  <si>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</si>
  <si>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</si>
  <si>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</si>
  <si>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</si>
  <si>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</si>
  <si>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</si>
  <si>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</si>
  <si>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</si>
  <si>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</si>
  <si>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</si>
  <si>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</si>
  <si>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</si>
  <si>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</si>
  <si>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</si>
  <si>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</si>
  <si>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</si>
  <si>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</si>
  <si>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</si>
  <si>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</si>
  <si>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</si>
  <si>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</si>
  <si>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</si>
  <si>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</si>
  <si>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</si>
  <si>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</si>
  <si>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</si>
  <si>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</si>
  <si>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</si>
  <si>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</si>
  <si>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</si>
  <si>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</si>
  <si>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</si>
  <si>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</si>
  <si>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</si>
  <si>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</si>
  <si>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</si>
  <si>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</si>
  <si>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</si>
  <si>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</si>
  <si>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</si>
  <si>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</si>
  <si>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</si>
  <si>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</si>
  <si>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</si>
  <si>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</si>
  <si>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</si>
  <si>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</si>
  <si>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</si>
  <si>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</si>
  <si>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</si>
  <si>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</si>
  <si>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</si>
  <si>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</si>
  <si>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</si>
  <si>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</si>
  <si>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</si>
  <si>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</si>
  <si>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</si>
  <si>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</si>
  <si>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</si>
  <si>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</si>
  <si>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</si>
  <si>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</si>
  <si>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</si>
  <si>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</si>
  <si>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</si>
  <si>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</si>
  <si>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</si>
  <si>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</si>
  <si>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</si>
  <si>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</si>
  <si>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</si>
  <si>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</si>
  <si>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</si>
  <si>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</si>
  <si>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</si>
  <si>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</si>
  <si>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</si>
  <si>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</si>
  <si>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</si>
  <si>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</si>
  <si>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</si>
  <si>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</si>
  <si>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</si>
  <si>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</si>
  <si>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</si>
  <si>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</si>
  <si>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</si>
  <si>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</si>
  <si>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</si>
  <si>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</si>
  <si>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</si>
  <si>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</si>
  <si>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</si>
  <si>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</si>
  <si>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</si>
  <si>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</si>
  <si>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</si>
  <si>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</si>
  <si>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</si>
  <si>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</si>
  <si>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</si>
  <si>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</si>
  <si>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</si>
  <si>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</si>
  <si>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</si>
  <si>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</si>
  <si>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</si>
  <si>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</si>
  <si>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</si>
  <si>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</si>
  <si>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</si>
  <si>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</si>
  <si>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</si>
  <si>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</si>
  <si>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</si>
  <si>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</si>
  <si>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</si>
  <si>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</si>
  <si>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</si>
  <si>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</si>
  <si>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</si>
  <si>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</si>
  <si>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</si>
  <si>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</si>
  <si>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</si>
  <si>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</si>
  <si>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</si>
  <si>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</si>
  <si>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</si>
  <si>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</si>
  <si>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</si>
  <si>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</si>
  <si>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</si>
  <si>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</si>
  <si>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</si>
  <si>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</si>
  <si>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</si>
  <si>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</si>
  <si>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</si>
  <si>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</si>
  <si>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</si>
  <si>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</si>
  <si>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</si>
  <si>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</si>
  <si>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</si>
  <si>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</si>
  <si>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</si>
  <si>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</si>
  <si>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</si>
  <si>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</si>
  <si>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</si>
  <si>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</si>
  <si>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</si>
  <si>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</si>
  <si>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</si>
  <si>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</si>
  <si>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</si>
  <si>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</si>
  <si>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</si>
  <si>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</si>
  <si>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</si>
  <si>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</si>
  <si>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</si>
  <si>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</si>
  <si>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</si>
  <si>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</si>
  <si>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</si>
  <si>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</si>
  <si>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</si>
  <si>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</si>
  <si>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</si>
  <si>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</si>
  <si>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</si>
  <si>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</si>
  <si>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</si>
  <si>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</si>
  <si>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</si>
  <si>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</si>
  <si>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</si>
  <si>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</si>
  <si>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</si>
  <si>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</si>
  <si>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</si>
  <si>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</si>
  <si>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</si>
  <si>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</si>
  <si>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</si>
  <si>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</si>
  <si>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</si>
  <si>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</si>
  <si>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</si>
  <si>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</si>
  <si>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</si>
  <si>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</si>
  <si>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</si>
  <si>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</si>
  <si>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</si>
  <si>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</si>
  <si>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</si>
  <si>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</si>
  <si>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</si>
  <si>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</si>
  <si>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</si>
  <si>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</si>
  <si>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</si>
  <si>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</si>
  <si>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</si>
  <si>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</si>
  <si>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</si>
  <si>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</si>
  <si>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</si>
  <si>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</si>
  <si>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</si>
  <si>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</si>
  <si>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</si>
  <si>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</si>
  <si>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</si>
  <si>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</si>
  <si>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</si>
  <si>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</si>
  <si>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</si>
  <si>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</si>
  <si>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</si>
  <si>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</si>
  <si>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</si>
  <si>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</si>
  <si>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</si>
  <si>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</si>
  <si>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</si>
  <si>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</si>
  <si>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</si>
  <si>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</si>
  <si>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</si>
  <si>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</si>
  <si>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</si>
  <si>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</si>
  <si>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</si>
  <si>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</si>
  <si>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</si>
  <si>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</si>
  <si>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</si>
  <si>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</si>
  <si>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</si>
  <si>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</si>
  <si>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</si>
  <si>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</si>
  <si>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</si>
  <si>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</si>
  <si>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</si>
  <si>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</si>
  <si>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</si>
  <si>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</si>
  <si>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</si>
  <si>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</si>
  <si>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</si>
  <si>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</si>
  <si>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</si>
  <si>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</si>
  <si>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</si>
  <si>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</si>
  <si>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</si>
  <si>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</si>
  <si>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</si>
  <si>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</si>
  <si>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</si>
  <si>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</si>
  <si>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</si>
  <si>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</si>
  <si>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</si>
  <si>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</si>
  <si>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</si>
  <si>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</si>
  <si>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</si>
  <si>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</si>
  <si>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</si>
  <si>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</si>
  <si>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</si>
  <si>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</si>
  <si>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</si>
  <si>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</si>
  <si>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</si>
  <si>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</si>
  <si>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</si>
  <si>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</si>
  <si>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</si>
  <si>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</si>
  <si>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</si>
  <si>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</si>
  <si>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</si>
  <si>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</si>
  <si>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</si>
  <si>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</si>
  <si>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</si>
  <si>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</si>
  <si>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</si>
  <si>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</si>
  <si>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</si>
  <si>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</si>
  <si>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</si>
  <si>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</si>
  <si>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</si>
  <si>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</si>
  <si>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</si>
  <si>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</si>
  <si>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</si>
  <si>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</si>
  <si>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</si>
  <si>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</si>
  <si>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</si>
  <si>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</si>
  <si>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</si>
  <si>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</si>
  <si>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</si>
  <si>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</si>
  <si>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</si>
  <si>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</si>
  <si>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</si>
  <si>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</si>
  <si>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</si>
  <si>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</si>
  <si>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</si>
  <si>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</si>
  <si>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</si>
  <si>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дерево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</si>
  <si>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</si>
  <si>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</si>
  <si>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</si>
  <si>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</si>
  <si>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</si>
  <si>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</si>
  <si>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</si>
  <si>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</si>
  <si>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</si>
  <si>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</si>
  <si>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</si>
  <si>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</si>
  <si>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</si>
  <si>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</si>
  <si>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</si>
  <si>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</si>
  <si>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</si>
  <si>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</si>
  <si>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</si>
  <si>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</si>
  <si>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</si>
  <si>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</si>
  <si>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</si>
  <si>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</si>
  <si>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</si>
  <si>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</si>
  <si>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</si>
  <si>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</si>
  <si>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</si>
  <si>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</si>
  <si>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</si>
  <si>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</si>
  <si>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</si>
  <si>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</si>
  <si>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</si>
  <si>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</si>
  <si>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</si>
  <si>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</si>
  <si>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</si>
  <si>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</si>
  <si>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</si>
  <si>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имеется</t>
  </si>
  <si>
    <t>железо</t>
  </si>
  <si>
    <t xml:space="preserve">азизова </t>
  </si>
  <si>
    <t>b78fc22a-8d93-4d91-8c81-33979a8b1392</t>
  </si>
  <si>
    <t>05:49:000012:120</t>
  </si>
  <si>
    <t>панельный</t>
  </si>
  <si>
    <t>90кв</t>
  </si>
  <si>
    <t>Жилое</t>
  </si>
  <si>
    <t>удовлетворительно</t>
  </si>
  <si>
    <t>ремонт водостока</t>
  </si>
  <si>
    <t>покраска</t>
  </si>
  <si>
    <t>частичная штукатурка</t>
  </si>
  <si>
    <t>уст.бетонирования пола</t>
  </si>
  <si>
    <t>удовлетворительное</t>
  </si>
  <si>
    <t>замена труб</t>
  </si>
  <si>
    <t>требуется замена труб.</t>
  </si>
  <si>
    <t>2010г</t>
  </si>
  <si>
    <t>Замена труб</t>
  </si>
  <si>
    <t>установить люк</t>
  </si>
  <si>
    <t>уст.силовой шкаф</t>
  </si>
  <si>
    <t>требуется замена поэтажных щитов</t>
  </si>
  <si>
    <t>требуется замена запорной арматуры</t>
  </si>
  <si>
    <t xml:space="preserve">Амаев </t>
  </si>
  <si>
    <t xml:space="preserve">Абдулаева З.А </t>
  </si>
  <si>
    <t xml:space="preserve">Абдулвагабова </t>
  </si>
  <si>
    <t xml:space="preserve">Абдулаева </t>
  </si>
  <si>
    <t xml:space="preserve">Азизагаева Н </t>
  </si>
  <si>
    <t xml:space="preserve">Айдемиров </t>
  </si>
  <si>
    <t xml:space="preserve">Акимов А.Н </t>
  </si>
  <si>
    <t>Алексейчук</t>
  </si>
  <si>
    <t xml:space="preserve">Алиев </t>
  </si>
  <si>
    <t xml:space="preserve">Алиева Н </t>
  </si>
  <si>
    <t xml:space="preserve">Алипкачева С.Н </t>
  </si>
  <si>
    <t xml:space="preserve">Аллахярова </t>
  </si>
  <si>
    <t xml:space="preserve">Амазиев </t>
  </si>
  <si>
    <t xml:space="preserve">Арсланова А.А </t>
  </si>
  <si>
    <t xml:space="preserve">Ахмелгаджиева </t>
  </si>
  <si>
    <t xml:space="preserve">Багандова </t>
  </si>
  <si>
    <t xml:space="preserve">Багатирова Д.М </t>
  </si>
  <si>
    <t xml:space="preserve">Баламетова Ц.А </t>
  </si>
  <si>
    <t xml:space="preserve">Батыразова У.А </t>
  </si>
  <si>
    <t>Коровин А</t>
  </si>
  <si>
    <t xml:space="preserve">Вердиханова </t>
  </si>
  <si>
    <t xml:space="preserve">Гаджиев К.М </t>
  </si>
  <si>
    <t xml:space="preserve">Гасаналиева </t>
  </si>
  <si>
    <t xml:space="preserve">Гасанбекова С.О </t>
  </si>
  <si>
    <t xml:space="preserve">Гасанов </t>
  </si>
  <si>
    <t xml:space="preserve">Гасанова </t>
  </si>
  <si>
    <t xml:space="preserve">Гусейнов А </t>
  </si>
  <si>
    <t xml:space="preserve">Гусенова С.О </t>
  </si>
  <si>
    <t xml:space="preserve">Джабаев М </t>
  </si>
  <si>
    <t xml:space="preserve">Джалилов Д </t>
  </si>
  <si>
    <t xml:space="preserve">Дубинина Т </t>
  </si>
  <si>
    <t xml:space="preserve">Ибрагимов </t>
  </si>
  <si>
    <t xml:space="preserve">Ибрагимова Д.А </t>
  </si>
  <si>
    <t xml:space="preserve">Ибрагимова К. </t>
  </si>
  <si>
    <t xml:space="preserve">Идрисова А. </t>
  </si>
  <si>
    <t xml:space="preserve">Исрапилов З.М </t>
  </si>
  <si>
    <t xml:space="preserve">Кадиев З.Б </t>
  </si>
  <si>
    <t xml:space="preserve">Кожушко </t>
  </si>
  <si>
    <t xml:space="preserve">Коровин </t>
  </si>
  <si>
    <t xml:space="preserve">Костин А </t>
  </si>
  <si>
    <t xml:space="preserve">Курбанисмаилов </t>
  </si>
  <si>
    <t xml:space="preserve">Курбанов </t>
  </si>
  <si>
    <t>Магомедов</t>
  </si>
  <si>
    <t>Магомедова</t>
  </si>
  <si>
    <t>Магомедова Х</t>
  </si>
  <si>
    <t xml:space="preserve">Мамакова О.А </t>
  </si>
  <si>
    <t xml:space="preserve">Махатова М  </t>
  </si>
  <si>
    <t xml:space="preserve">Меджидов Ш </t>
  </si>
  <si>
    <t xml:space="preserve">Миклухо </t>
  </si>
  <si>
    <t xml:space="preserve">Мирзаева П.Б </t>
  </si>
  <si>
    <t xml:space="preserve">Морозов </t>
  </si>
  <si>
    <t xml:space="preserve">Мусалчиев И </t>
  </si>
  <si>
    <t xml:space="preserve">Нурмагомедов Н.М </t>
  </si>
  <si>
    <t xml:space="preserve">Нуцалов М.И </t>
  </si>
  <si>
    <t xml:space="preserve">Нуцалханов </t>
  </si>
  <si>
    <t xml:space="preserve">Омарова А </t>
  </si>
  <si>
    <t xml:space="preserve">Рабаданкадиев </t>
  </si>
  <si>
    <t xml:space="preserve">Саидов </t>
  </si>
  <si>
    <t xml:space="preserve">Саидова Б.Д </t>
  </si>
  <si>
    <t xml:space="preserve">Селимов С.Ш </t>
  </si>
  <si>
    <t>Шапиев А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</si>
</sst>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"/>
    <numFmt numFmtId="165" formatCode="0.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165" fontId="0" fillId="0" borderId="6" xfId="0" applyNumberFormat="1" applyBorder="1" applyAlignment="1">
      <alignment vertical="top" wrapText="1"/>
    </xf>
    <xf numFmtId="2" fontId="0" fillId="0" borderId="6" xfId="0" applyNumberForma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0" xfId="0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55" sqref="C55: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8" t="s">
        <v>0</v>
      </c>
      <c r="D1" s="118"/>
    </row>
    <row r="2" spans="1:4" s="5" customFormat="1" ht="34.5" customHeight="1">
      <c r="A2" s="4"/>
      <c r="C2" s="119" t="s">
        <v>1</v>
      </c>
      <c r="D2" s="119"/>
    </row>
    <row r="3" spans="1:4" s="5" customFormat="1" ht="27.75" customHeight="1">
      <c r="A3" s="4"/>
      <c r="C3" s="120" t="s">
        <v>563</v>
      </c>
      <c r="D3" s="120"/>
    </row>
    <row r="4" spans="1:4" s="5" customFormat="1" ht="58.5" customHeight="1">
      <c r="A4" s="121" t="s">
        <v>2</v>
      </c>
      <c r="B4" s="121"/>
      <c r="C4" s="121"/>
      <c r="D4" s="121"/>
    </row>
    <row r="5" spans="1:4" s="5" customFormat="1" ht="35.25" customHeight="1">
      <c r="A5" s="122" t="s">
        <v>3</v>
      </c>
      <c r="B5" s="122"/>
      <c r="C5" s="122"/>
      <c r="D5" s="12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6" t="s">
        <v>185</v>
      </c>
      <c r="C7" s="116"/>
      <c r="D7" s="116"/>
    </row>
    <row r="8" spans="1:4" s="5" customFormat="1" ht="25.5">
      <c r="A8" s="26" t="s">
        <v>186</v>
      </c>
      <c r="B8" s="27" t="s">
        <v>210</v>
      </c>
      <c r="C8" s="106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6" t="s">
        <v>610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27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6" t="s">
        <v>611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6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6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6" t="s">
        <v>612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6">
        <v>2009</v>
      </c>
      <c r="D15" s="29" t="s">
        <v>492</v>
      </c>
    </row>
    <row r="16" spans="1:4" s="5" customFormat="1">
      <c r="A16" s="10" t="s">
        <v>192</v>
      </c>
      <c r="B16" s="117" t="s">
        <v>12</v>
      </c>
      <c r="C16" s="117"/>
      <c r="D16" s="117"/>
    </row>
    <row r="17" spans="1:11" s="5" customFormat="1" ht="38.25">
      <c r="A17" s="26" t="s">
        <v>193</v>
      </c>
      <c r="B17" s="27" t="s">
        <v>14</v>
      </c>
      <c r="C17" s="106" t="s">
        <v>613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6" t="s">
        <v>566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1986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8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2">
        <v>5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1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7">
        <v>300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6">
        <v>300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0" t="s">
        <v>614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8" t="s">
        <v>565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106" t="s">
        <v>565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106">
        <v>17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09">
        <v>138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10">
        <v>13.6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111">
        <v>6052.5</v>
      </c>
      <c r="D32" s="29" t="s">
        <v>35</v>
      </c>
    </row>
    <row r="33" spans="1:4" s="5" customFormat="1">
      <c r="A33" s="7" t="s">
        <v>204</v>
      </c>
      <c r="B33" s="115" t="s">
        <v>36</v>
      </c>
      <c r="C33" s="115"/>
      <c r="D33" s="115"/>
    </row>
    <row r="34" spans="1:4" s="5" customFormat="1">
      <c r="A34" s="65" t="s">
        <v>205</v>
      </c>
      <c r="B34" s="62" t="s">
        <v>37</v>
      </c>
      <c r="C34" s="111">
        <v>600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106">
        <v>600</v>
      </c>
      <c r="D35" s="29" t="s">
        <v>38</v>
      </c>
    </row>
    <row r="36" spans="1:4" s="5" customFormat="1">
      <c r="A36" s="7" t="s">
        <v>13</v>
      </c>
      <c r="B36" s="115" t="s">
        <v>40</v>
      </c>
      <c r="C36" s="115"/>
      <c r="D36" s="115"/>
    </row>
    <row r="37" spans="1:4" s="5" customFormat="1">
      <c r="A37" s="26" t="s">
        <v>214</v>
      </c>
      <c r="B37" s="27" t="s">
        <v>41</v>
      </c>
      <c r="C37" s="104">
        <v>1648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5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103">
        <v>1648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103">
        <v>1648</v>
      </c>
      <c r="D42" s="64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6" t="s">
        <v>220</v>
      </c>
      <c r="B44" s="63" t="s">
        <v>48</v>
      </c>
      <c r="C44" s="106">
        <v>90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106">
        <v>90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6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61" t="s">
        <v>567</v>
      </c>
      <c r="D47" s="29" t="s">
        <v>55</v>
      </c>
    </row>
    <row r="48" spans="1:4" s="5" customFormat="1">
      <c r="A48" s="57" t="s">
        <v>19</v>
      </c>
      <c r="B48" s="115" t="s">
        <v>74</v>
      </c>
      <c r="C48" s="115"/>
      <c r="D48" s="115"/>
    </row>
    <row r="49" spans="1:4" s="5" customFormat="1" ht="63.75">
      <c r="A49" s="26" t="s">
        <v>224</v>
      </c>
      <c r="B49" s="27" t="s">
        <v>75</v>
      </c>
      <c r="C49" s="60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567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60" t="s">
        <v>567</v>
      </c>
      <c r="D52" s="29" t="s">
        <v>82</v>
      </c>
    </row>
    <row r="53" spans="1:4" s="5" customFormat="1">
      <c r="A53" s="115" t="s">
        <v>56</v>
      </c>
      <c r="B53" s="115"/>
      <c r="C53" s="115"/>
      <c r="D53" s="115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106">
        <v>30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6">
        <v>30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6">
        <v>30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6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6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567</v>
      </c>
      <c r="D61" s="29" t="s">
        <v>59</v>
      </c>
    </row>
    <row r="62" spans="1:4" s="5" customFormat="1">
      <c r="A62" s="57" t="s">
        <v>237</v>
      </c>
      <c r="B62" s="115" t="s">
        <v>66</v>
      </c>
      <c r="C62" s="115"/>
      <c r="D62" s="115"/>
    </row>
    <row r="63" spans="1:4" s="5" customFormat="1" ht="25.5">
      <c r="A63" s="26" t="s">
        <v>238</v>
      </c>
      <c r="B63" s="27" t="s">
        <v>60</v>
      </c>
      <c r="C63" s="61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567</v>
      </c>
      <c r="D68" s="29" t="s">
        <v>59</v>
      </c>
    </row>
    <row r="69" spans="1:4" s="5" customFormat="1">
      <c r="A69" s="57" t="s">
        <v>243</v>
      </c>
      <c r="B69" s="115" t="s">
        <v>67</v>
      </c>
      <c r="C69" s="115"/>
      <c r="D69" s="115"/>
    </row>
    <row r="70" spans="1:4" s="5" customFormat="1">
      <c r="A70" s="26" t="s">
        <v>244</v>
      </c>
      <c r="B70" s="62" t="s">
        <v>68</v>
      </c>
      <c r="C70" s="61" t="s">
        <v>567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567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4"/>
  <sheetViews>
    <sheetView topLeftCell="A70" workbookViewId="0">
      <selection activeCell="C94" sqref="C9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3" t="s">
        <v>87</v>
      </c>
      <c r="B1" s="123"/>
      <c r="C1" s="123"/>
      <c r="D1" s="123"/>
      <c r="E1" s="12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3">
        <v>1</v>
      </c>
      <c r="B4" s="112" t="s">
        <v>615</v>
      </c>
      <c r="C4" s="114" t="s">
        <v>630</v>
      </c>
      <c r="D4" s="93">
        <v>29</v>
      </c>
      <c r="E4" s="113">
        <f t="shared" ref="E4:E67" si="0">SUM(D4*67%)</f>
        <v>19.43</v>
      </c>
    </row>
    <row r="5" spans="1:5">
      <c r="A5" s="93">
        <v>2</v>
      </c>
      <c r="B5" s="112" t="s">
        <v>615</v>
      </c>
      <c r="C5" s="114" t="s">
        <v>631</v>
      </c>
      <c r="D5" s="93">
        <v>39.4</v>
      </c>
      <c r="E5" s="113">
        <f t="shared" si="0"/>
        <v>26.398</v>
      </c>
    </row>
    <row r="6" spans="1:5">
      <c r="A6" s="93">
        <v>3</v>
      </c>
      <c r="B6" s="112" t="s">
        <v>615</v>
      </c>
      <c r="C6" s="93" t="s">
        <v>632</v>
      </c>
      <c r="D6" s="93">
        <v>52.9</v>
      </c>
      <c r="E6" s="113">
        <f t="shared" si="0"/>
        <v>35.442999999999998</v>
      </c>
    </row>
    <row r="7" spans="1:5">
      <c r="A7" s="93">
        <v>4</v>
      </c>
      <c r="B7" s="112" t="s">
        <v>615</v>
      </c>
      <c r="C7" s="114" t="s">
        <v>633</v>
      </c>
      <c r="D7" s="93">
        <v>29</v>
      </c>
      <c r="E7" s="113">
        <f t="shared" si="0"/>
        <v>19.43</v>
      </c>
    </row>
    <row r="8" spans="1:5">
      <c r="A8" s="93">
        <v>5</v>
      </c>
      <c r="B8" s="112" t="s">
        <v>615</v>
      </c>
      <c r="C8" s="114" t="s">
        <v>634</v>
      </c>
      <c r="D8" s="93">
        <v>39.4</v>
      </c>
      <c r="E8" s="113">
        <f t="shared" si="0"/>
        <v>26.398</v>
      </c>
    </row>
    <row r="9" spans="1:5">
      <c r="A9" s="93">
        <v>6</v>
      </c>
      <c r="B9" s="112" t="s">
        <v>615</v>
      </c>
      <c r="C9" s="93" t="s">
        <v>635</v>
      </c>
      <c r="D9" s="93">
        <v>94.8</v>
      </c>
      <c r="E9" s="113">
        <f t="shared" si="0"/>
        <v>63.516000000000005</v>
      </c>
    </row>
    <row r="10" spans="1:5">
      <c r="A10" s="93">
        <v>7</v>
      </c>
      <c r="B10" s="112" t="s">
        <v>615</v>
      </c>
      <c r="C10" s="114" t="s">
        <v>636</v>
      </c>
      <c r="D10" s="93">
        <v>35.799999999999997</v>
      </c>
      <c r="E10" s="113">
        <f t="shared" si="0"/>
        <v>23.986000000000001</v>
      </c>
    </row>
    <row r="11" spans="1:5">
      <c r="A11" s="93">
        <v>8</v>
      </c>
      <c r="B11" s="112" t="s">
        <v>615</v>
      </c>
      <c r="C11" s="114" t="s">
        <v>637</v>
      </c>
      <c r="D11" s="93">
        <v>39.4</v>
      </c>
      <c r="E11" s="113">
        <f t="shared" si="0"/>
        <v>26.398</v>
      </c>
    </row>
    <row r="12" spans="1:5">
      <c r="A12" s="93">
        <v>9</v>
      </c>
      <c r="B12" s="112" t="s">
        <v>615</v>
      </c>
      <c r="C12" s="114" t="s">
        <v>638</v>
      </c>
      <c r="D12" s="93">
        <v>94.8</v>
      </c>
      <c r="E12" s="113">
        <f t="shared" si="0"/>
        <v>63.516000000000005</v>
      </c>
    </row>
    <row r="13" spans="1:5">
      <c r="A13" s="93">
        <v>10</v>
      </c>
      <c r="B13" s="112" t="s">
        <v>615</v>
      </c>
      <c r="C13" s="114" t="s">
        <v>639</v>
      </c>
      <c r="D13" s="93">
        <v>29</v>
      </c>
      <c r="E13" s="113">
        <f t="shared" si="0"/>
        <v>19.43</v>
      </c>
    </row>
    <row r="14" spans="1:5">
      <c r="A14" s="93">
        <v>11</v>
      </c>
      <c r="B14" s="112" t="s">
        <v>615</v>
      </c>
      <c r="C14" s="114" t="s">
        <v>640</v>
      </c>
      <c r="D14" s="93">
        <v>39.4</v>
      </c>
      <c r="E14" s="113">
        <f t="shared" si="0"/>
        <v>26.398</v>
      </c>
    </row>
    <row r="15" spans="1:5">
      <c r="A15" s="93">
        <v>12</v>
      </c>
      <c r="B15" s="112" t="s">
        <v>615</v>
      </c>
      <c r="C15" s="114" t="s">
        <v>641</v>
      </c>
      <c r="D15" s="93">
        <v>9.8000000000000007</v>
      </c>
      <c r="E15" s="113">
        <f t="shared" si="0"/>
        <v>6.5660000000000007</v>
      </c>
    </row>
    <row r="16" spans="1:5">
      <c r="A16" s="93">
        <v>13</v>
      </c>
      <c r="B16" s="112" t="s">
        <v>615</v>
      </c>
      <c r="C16" s="114" t="s">
        <v>642</v>
      </c>
      <c r="D16" s="93">
        <v>29</v>
      </c>
      <c r="E16" s="113">
        <f t="shared" si="0"/>
        <v>19.43</v>
      </c>
    </row>
    <row r="17" spans="1:5">
      <c r="A17" s="93">
        <v>14</v>
      </c>
      <c r="B17" s="112" t="s">
        <v>615</v>
      </c>
      <c r="C17" s="114" t="s">
        <v>643</v>
      </c>
      <c r="D17" s="93">
        <v>39.4</v>
      </c>
      <c r="E17" s="113">
        <f t="shared" si="0"/>
        <v>26.398</v>
      </c>
    </row>
    <row r="18" spans="1:5">
      <c r="A18" s="93">
        <v>15</v>
      </c>
      <c r="B18" s="112" t="s">
        <v>615</v>
      </c>
      <c r="C18" s="114" t="s">
        <v>644</v>
      </c>
      <c r="D18" s="93">
        <v>94.8</v>
      </c>
      <c r="E18" s="113">
        <f t="shared" si="0"/>
        <v>63.516000000000005</v>
      </c>
    </row>
    <row r="19" spans="1:5">
      <c r="A19" s="93">
        <v>16</v>
      </c>
      <c r="B19" s="112" t="s">
        <v>615</v>
      </c>
      <c r="C19" s="114" t="s">
        <v>645</v>
      </c>
      <c r="D19" s="93">
        <v>70.8</v>
      </c>
      <c r="E19" s="113">
        <f t="shared" si="0"/>
        <v>47.436</v>
      </c>
    </row>
    <row r="20" spans="1:5">
      <c r="A20" s="93">
        <v>17</v>
      </c>
      <c r="B20" s="112" t="s">
        <v>615</v>
      </c>
      <c r="C20" s="114" t="s">
        <v>646</v>
      </c>
      <c r="D20" s="93">
        <v>67.099999999999994</v>
      </c>
      <c r="E20" s="113">
        <f t="shared" si="0"/>
        <v>44.957000000000001</v>
      </c>
    </row>
    <row r="21" spans="1:5">
      <c r="A21" s="93">
        <v>18</v>
      </c>
      <c r="B21" s="112" t="s">
        <v>615</v>
      </c>
      <c r="C21" s="114" t="s">
        <v>647</v>
      </c>
      <c r="D21" s="93">
        <v>81.2</v>
      </c>
      <c r="E21" s="113">
        <f t="shared" si="0"/>
        <v>54.404000000000003</v>
      </c>
    </row>
    <row r="22" spans="1:5">
      <c r="A22" s="93">
        <v>19</v>
      </c>
      <c r="B22" s="112" t="s">
        <v>615</v>
      </c>
      <c r="C22" s="114" t="s">
        <v>648</v>
      </c>
      <c r="D22" s="93">
        <v>59.9</v>
      </c>
      <c r="E22" s="113">
        <f t="shared" si="0"/>
        <v>40.133000000000003</v>
      </c>
    </row>
    <row r="23" spans="1:5">
      <c r="A23" s="93">
        <v>20</v>
      </c>
      <c r="B23" s="112" t="s">
        <v>615</v>
      </c>
      <c r="C23" s="114" t="s">
        <v>649</v>
      </c>
      <c r="D23" s="93">
        <v>81.2</v>
      </c>
      <c r="E23" s="113">
        <f t="shared" si="0"/>
        <v>54.404000000000003</v>
      </c>
    </row>
    <row r="24" spans="1:5">
      <c r="A24" s="93">
        <v>21</v>
      </c>
      <c r="B24" s="112" t="s">
        <v>615</v>
      </c>
      <c r="C24" s="114" t="s">
        <v>650</v>
      </c>
      <c r="D24" s="93">
        <v>59.9</v>
      </c>
      <c r="E24" s="113">
        <f t="shared" si="0"/>
        <v>40.133000000000003</v>
      </c>
    </row>
    <row r="25" spans="1:5">
      <c r="A25" s="93">
        <v>22</v>
      </c>
      <c r="B25" s="112" t="s">
        <v>615</v>
      </c>
      <c r="C25" s="114" t="s">
        <v>651</v>
      </c>
      <c r="D25" s="93">
        <v>81.2</v>
      </c>
      <c r="E25" s="113">
        <f t="shared" si="0"/>
        <v>54.404000000000003</v>
      </c>
    </row>
    <row r="26" spans="1:5">
      <c r="A26" s="93">
        <v>23</v>
      </c>
      <c r="B26" s="112" t="s">
        <v>615</v>
      </c>
      <c r="C26" s="114" t="s">
        <v>652</v>
      </c>
      <c r="D26" s="93">
        <v>67.099999999999994</v>
      </c>
      <c r="E26" s="113">
        <f t="shared" si="0"/>
        <v>44.957000000000001</v>
      </c>
    </row>
    <row r="27" spans="1:5">
      <c r="A27" s="93">
        <v>24</v>
      </c>
      <c r="B27" s="112" t="s">
        <v>615</v>
      </c>
      <c r="C27" s="114" t="s">
        <v>653</v>
      </c>
      <c r="D27" s="93">
        <v>81.2</v>
      </c>
      <c r="E27" s="113">
        <f t="shared" si="0"/>
        <v>54.404000000000003</v>
      </c>
    </row>
    <row r="28" spans="1:5">
      <c r="A28" s="93">
        <v>25</v>
      </c>
      <c r="B28" s="112" t="s">
        <v>615</v>
      </c>
      <c r="C28" s="114" t="s">
        <v>654</v>
      </c>
      <c r="D28" s="93">
        <v>67.099999999999994</v>
      </c>
      <c r="E28" s="113">
        <f t="shared" si="0"/>
        <v>44.957000000000001</v>
      </c>
    </row>
    <row r="29" spans="1:5">
      <c r="A29" s="93">
        <v>26</v>
      </c>
      <c r="B29" s="112" t="s">
        <v>615</v>
      </c>
      <c r="C29" s="114" t="s">
        <v>655</v>
      </c>
      <c r="D29" s="93">
        <v>81.2</v>
      </c>
      <c r="E29" s="113">
        <f t="shared" si="0"/>
        <v>54.404000000000003</v>
      </c>
    </row>
    <row r="30" spans="1:5">
      <c r="A30" s="93">
        <v>27</v>
      </c>
      <c r="B30" s="112" t="s">
        <v>615</v>
      </c>
      <c r="C30" s="114" t="s">
        <v>656</v>
      </c>
      <c r="D30" s="93">
        <v>67.099999999999994</v>
      </c>
      <c r="E30" s="113">
        <f t="shared" si="0"/>
        <v>44.957000000000001</v>
      </c>
    </row>
    <row r="31" spans="1:5">
      <c r="A31" s="93">
        <v>28</v>
      </c>
      <c r="B31" s="112" t="s">
        <v>615</v>
      </c>
      <c r="C31" s="114" t="s">
        <v>657</v>
      </c>
      <c r="D31" s="93">
        <v>81.2</v>
      </c>
      <c r="E31" s="113">
        <f t="shared" si="0"/>
        <v>54.404000000000003</v>
      </c>
    </row>
    <row r="32" spans="1:5">
      <c r="A32" s="93">
        <v>29</v>
      </c>
      <c r="B32" s="112" t="s">
        <v>615</v>
      </c>
      <c r="C32" s="114" t="s">
        <v>658</v>
      </c>
      <c r="D32" s="93">
        <v>67.099999999999994</v>
      </c>
      <c r="E32" s="113">
        <f t="shared" si="0"/>
        <v>44.957000000000001</v>
      </c>
    </row>
    <row r="33" spans="1:5">
      <c r="A33" s="93">
        <v>30</v>
      </c>
      <c r="B33" s="112" t="s">
        <v>615</v>
      </c>
      <c r="C33" s="114" t="s">
        <v>659</v>
      </c>
      <c r="D33" s="93">
        <v>81.2</v>
      </c>
      <c r="E33" s="113">
        <f t="shared" si="0"/>
        <v>54.404000000000003</v>
      </c>
    </row>
    <row r="34" spans="1:5">
      <c r="A34" s="93">
        <v>31</v>
      </c>
      <c r="B34" s="112" t="s">
        <v>615</v>
      </c>
      <c r="C34" s="114" t="s">
        <v>660</v>
      </c>
      <c r="D34" s="93">
        <v>67.099999999999994</v>
      </c>
      <c r="E34" s="113">
        <f t="shared" si="0"/>
        <v>44.957000000000001</v>
      </c>
    </row>
    <row r="35" spans="1:5">
      <c r="A35" s="93">
        <v>32</v>
      </c>
      <c r="B35" s="112" t="s">
        <v>615</v>
      </c>
      <c r="C35" s="114" t="s">
        <v>661</v>
      </c>
      <c r="D35" s="93">
        <v>81.2</v>
      </c>
      <c r="E35" s="113">
        <f t="shared" si="0"/>
        <v>54.404000000000003</v>
      </c>
    </row>
    <row r="36" spans="1:5">
      <c r="A36" s="93">
        <v>33</v>
      </c>
      <c r="B36" s="112" t="s">
        <v>615</v>
      </c>
      <c r="C36" s="114" t="s">
        <v>662</v>
      </c>
      <c r="D36" s="93">
        <v>67.099999999999994</v>
      </c>
      <c r="E36" s="113">
        <f t="shared" si="0"/>
        <v>44.957000000000001</v>
      </c>
    </row>
    <row r="37" spans="1:5">
      <c r="A37" s="93">
        <v>34</v>
      </c>
      <c r="B37" s="112" t="s">
        <v>615</v>
      </c>
      <c r="C37" s="114" t="s">
        <v>663</v>
      </c>
      <c r="D37" s="93">
        <v>81.2</v>
      </c>
      <c r="E37" s="113">
        <f t="shared" si="0"/>
        <v>54.404000000000003</v>
      </c>
    </row>
    <row r="38" spans="1:5">
      <c r="A38" s="93">
        <v>35</v>
      </c>
      <c r="B38" s="112" t="s">
        <v>615</v>
      </c>
      <c r="C38" s="114" t="s">
        <v>664</v>
      </c>
      <c r="D38" s="93">
        <v>67.099999999999994</v>
      </c>
      <c r="E38" s="113">
        <f t="shared" si="0"/>
        <v>44.957000000000001</v>
      </c>
    </row>
    <row r="39" spans="1:5">
      <c r="A39" s="93">
        <v>36</v>
      </c>
      <c r="B39" s="112" t="s">
        <v>615</v>
      </c>
      <c r="C39" s="114" t="s">
        <v>665</v>
      </c>
      <c r="D39" s="93">
        <v>81.2</v>
      </c>
      <c r="E39" s="113">
        <f t="shared" si="0"/>
        <v>54.404000000000003</v>
      </c>
    </row>
    <row r="40" spans="1:5">
      <c r="A40" s="93">
        <v>37</v>
      </c>
      <c r="B40" s="112" t="s">
        <v>615</v>
      </c>
      <c r="C40" s="114" t="s">
        <v>666</v>
      </c>
      <c r="D40" s="93">
        <v>67.099999999999994</v>
      </c>
      <c r="E40" s="113">
        <f t="shared" si="0"/>
        <v>44.957000000000001</v>
      </c>
    </row>
    <row r="41" spans="1:5">
      <c r="A41" s="93">
        <v>38</v>
      </c>
      <c r="B41" s="112" t="s">
        <v>615</v>
      </c>
      <c r="C41" s="114" t="s">
        <v>667</v>
      </c>
      <c r="D41" s="93">
        <v>81.2</v>
      </c>
      <c r="E41" s="113">
        <f t="shared" si="0"/>
        <v>54.404000000000003</v>
      </c>
    </row>
    <row r="42" spans="1:5">
      <c r="A42" s="93">
        <v>39</v>
      </c>
      <c r="B42" s="112" t="s">
        <v>615</v>
      </c>
      <c r="C42" s="114" t="s">
        <v>668</v>
      </c>
      <c r="D42" s="93">
        <v>67.099999999999994</v>
      </c>
      <c r="E42" s="113">
        <f t="shared" si="0"/>
        <v>44.957000000000001</v>
      </c>
    </row>
    <row r="43" spans="1:5">
      <c r="A43" s="93">
        <v>40</v>
      </c>
      <c r="B43" s="112" t="s">
        <v>615</v>
      </c>
      <c r="C43" s="114" t="s">
        <v>669</v>
      </c>
      <c r="D43" s="93">
        <v>81.2</v>
      </c>
      <c r="E43" s="113">
        <f t="shared" si="0"/>
        <v>54.404000000000003</v>
      </c>
    </row>
    <row r="44" spans="1:5">
      <c r="A44" s="93">
        <v>41</v>
      </c>
      <c r="B44" s="112" t="s">
        <v>615</v>
      </c>
      <c r="C44" s="114" t="s">
        <v>670</v>
      </c>
      <c r="D44" s="93">
        <v>66.2</v>
      </c>
      <c r="E44" s="113">
        <f t="shared" si="0"/>
        <v>44.354000000000006</v>
      </c>
    </row>
    <row r="45" spans="1:5">
      <c r="A45" s="93">
        <v>42</v>
      </c>
      <c r="B45" s="112" t="s">
        <v>615</v>
      </c>
      <c r="C45" s="114" t="s">
        <v>671</v>
      </c>
      <c r="D45" s="93">
        <v>81.2</v>
      </c>
      <c r="E45" s="113">
        <f t="shared" si="0"/>
        <v>54.404000000000003</v>
      </c>
    </row>
    <row r="46" spans="1:5">
      <c r="A46" s="93">
        <v>43</v>
      </c>
      <c r="B46" s="112" t="s">
        <v>615</v>
      </c>
      <c r="C46" s="114" t="s">
        <v>672</v>
      </c>
      <c r="D46" s="93">
        <v>67.099999999999994</v>
      </c>
      <c r="E46" s="113">
        <f t="shared" si="0"/>
        <v>44.957000000000001</v>
      </c>
    </row>
    <row r="47" spans="1:5">
      <c r="A47" s="93">
        <v>44</v>
      </c>
      <c r="B47" s="112" t="s">
        <v>615</v>
      </c>
      <c r="C47" s="114" t="s">
        <v>673</v>
      </c>
      <c r="D47" s="93">
        <v>81.2</v>
      </c>
      <c r="E47" s="113">
        <f t="shared" si="0"/>
        <v>54.404000000000003</v>
      </c>
    </row>
    <row r="48" spans="1:5">
      <c r="A48" s="93">
        <v>45</v>
      </c>
      <c r="B48" s="112" t="s">
        <v>615</v>
      </c>
      <c r="C48" s="114" t="s">
        <v>674</v>
      </c>
      <c r="D48" s="93">
        <v>67.099999999999994</v>
      </c>
      <c r="E48" s="113">
        <f t="shared" si="0"/>
        <v>44.957000000000001</v>
      </c>
    </row>
    <row r="49" spans="1:5">
      <c r="A49" s="93">
        <v>46</v>
      </c>
      <c r="B49" s="112" t="s">
        <v>615</v>
      </c>
      <c r="C49" s="114" t="s">
        <v>675</v>
      </c>
      <c r="D49" s="93">
        <v>81.2</v>
      </c>
      <c r="E49" s="113">
        <f t="shared" si="0"/>
        <v>54.404000000000003</v>
      </c>
    </row>
    <row r="50" spans="1:5">
      <c r="A50" s="93">
        <v>47</v>
      </c>
      <c r="B50" s="112" t="s">
        <v>615</v>
      </c>
      <c r="C50" s="114" t="s">
        <v>676</v>
      </c>
      <c r="D50" s="93">
        <v>67.099999999999994</v>
      </c>
      <c r="E50" s="113">
        <f t="shared" si="0"/>
        <v>44.957000000000001</v>
      </c>
    </row>
    <row r="51" spans="1:5">
      <c r="A51" s="93">
        <v>48</v>
      </c>
      <c r="B51" s="112" t="s">
        <v>615</v>
      </c>
      <c r="C51" s="114" t="s">
        <v>677</v>
      </c>
      <c r="D51" s="93">
        <v>81.2</v>
      </c>
      <c r="E51" s="113">
        <f t="shared" si="0"/>
        <v>54.404000000000003</v>
      </c>
    </row>
    <row r="52" spans="1:5">
      <c r="A52" s="93">
        <v>49</v>
      </c>
      <c r="B52" s="112" t="s">
        <v>615</v>
      </c>
      <c r="C52" s="114" t="s">
        <v>678</v>
      </c>
      <c r="D52" s="93">
        <v>67.099999999999994</v>
      </c>
      <c r="E52" s="113">
        <f t="shared" si="0"/>
        <v>44.957000000000001</v>
      </c>
    </row>
    <row r="53" spans="1:5">
      <c r="A53" s="93">
        <v>50</v>
      </c>
      <c r="B53" s="112" t="s">
        <v>615</v>
      </c>
      <c r="C53" s="114" t="s">
        <v>679</v>
      </c>
      <c r="D53" s="93">
        <v>81.2</v>
      </c>
      <c r="E53" s="113">
        <f t="shared" si="0"/>
        <v>54.404000000000003</v>
      </c>
    </row>
    <row r="54" spans="1:5">
      <c r="A54" s="93">
        <v>51</v>
      </c>
      <c r="B54" s="112" t="s">
        <v>615</v>
      </c>
      <c r="C54" s="114" t="s">
        <v>680</v>
      </c>
      <c r="D54" s="93">
        <v>67.099999999999994</v>
      </c>
      <c r="E54" s="113">
        <f t="shared" si="0"/>
        <v>44.957000000000001</v>
      </c>
    </row>
    <row r="55" spans="1:5">
      <c r="A55" s="93">
        <v>52</v>
      </c>
      <c r="B55" s="112" t="s">
        <v>615</v>
      </c>
      <c r="C55" s="114" t="s">
        <v>681</v>
      </c>
      <c r="D55" s="93">
        <v>81.2</v>
      </c>
      <c r="E55" s="113">
        <f t="shared" si="0"/>
        <v>54.404000000000003</v>
      </c>
    </row>
    <row r="56" spans="1:5">
      <c r="A56" s="93">
        <v>53</v>
      </c>
      <c r="B56" s="112" t="s">
        <v>615</v>
      </c>
      <c r="C56" s="114" t="s">
        <v>682</v>
      </c>
      <c r="D56" s="93">
        <v>67.099999999999994</v>
      </c>
      <c r="E56" s="113">
        <f t="shared" si="0"/>
        <v>44.957000000000001</v>
      </c>
    </row>
    <row r="57" spans="1:5">
      <c r="A57" s="93">
        <v>54</v>
      </c>
      <c r="B57" s="112" t="s">
        <v>615</v>
      </c>
      <c r="C57" s="114" t="s">
        <v>683</v>
      </c>
      <c r="D57" s="93">
        <v>81.2</v>
      </c>
      <c r="E57" s="113">
        <f t="shared" si="0"/>
        <v>54.404000000000003</v>
      </c>
    </row>
    <row r="58" spans="1:5">
      <c r="A58" s="93">
        <v>55</v>
      </c>
      <c r="B58" s="112" t="s">
        <v>615</v>
      </c>
      <c r="C58" s="114" t="s">
        <v>684</v>
      </c>
      <c r="D58" s="93">
        <v>67.099999999999994</v>
      </c>
      <c r="E58" s="113">
        <f t="shared" si="0"/>
        <v>44.957000000000001</v>
      </c>
    </row>
    <row r="59" spans="1:5">
      <c r="A59" s="93">
        <v>56</v>
      </c>
      <c r="B59" s="112" t="s">
        <v>615</v>
      </c>
      <c r="C59" s="114" t="s">
        <v>685</v>
      </c>
      <c r="D59" s="93">
        <v>81.2</v>
      </c>
      <c r="E59" s="113">
        <f t="shared" si="0"/>
        <v>54.404000000000003</v>
      </c>
    </row>
    <row r="60" spans="1:5">
      <c r="A60" s="93">
        <v>57</v>
      </c>
      <c r="B60" s="112" t="s">
        <v>615</v>
      </c>
      <c r="C60" s="114" t="s">
        <v>686</v>
      </c>
      <c r="D60" s="93">
        <v>67.099999999999994</v>
      </c>
      <c r="E60" s="113">
        <f t="shared" si="0"/>
        <v>44.957000000000001</v>
      </c>
    </row>
    <row r="61" spans="1:5">
      <c r="A61" s="93">
        <v>58</v>
      </c>
      <c r="B61" s="112" t="s">
        <v>615</v>
      </c>
      <c r="C61" s="114" t="s">
        <v>687</v>
      </c>
      <c r="D61" s="93">
        <v>81.2</v>
      </c>
      <c r="E61" s="113">
        <f t="shared" si="0"/>
        <v>54.404000000000003</v>
      </c>
    </row>
    <row r="62" spans="1:5">
      <c r="A62" s="93">
        <v>59</v>
      </c>
      <c r="B62" s="112" t="s">
        <v>615</v>
      </c>
      <c r="C62" s="114" t="s">
        <v>688</v>
      </c>
      <c r="D62" s="93">
        <v>67.099999999999994</v>
      </c>
      <c r="E62" s="113">
        <f t="shared" si="0"/>
        <v>44.957000000000001</v>
      </c>
    </row>
    <row r="63" spans="1:5">
      <c r="A63" s="93">
        <v>60</v>
      </c>
      <c r="B63" s="112" t="s">
        <v>615</v>
      </c>
      <c r="C63" s="114" t="s">
        <v>689</v>
      </c>
      <c r="D63" s="93">
        <v>81.2</v>
      </c>
      <c r="E63" s="113">
        <f t="shared" si="0"/>
        <v>54.404000000000003</v>
      </c>
    </row>
    <row r="64" spans="1:5">
      <c r="A64" s="93">
        <v>61</v>
      </c>
      <c r="B64" s="112" t="s">
        <v>615</v>
      </c>
      <c r="C64" s="114" t="s">
        <v>645</v>
      </c>
      <c r="D64" s="93">
        <v>67.099999999999994</v>
      </c>
      <c r="E64" s="113">
        <f t="shared" si="0"/>
        <v>44.957000000000001</v>
      </c>
    </row>
    <row r="65" spans="1:5">
      <c r="A65" s="93">
        <v>62</v>
      </c>
      <c r="B65" s="112" t="s">
        <v>615</v>
      </c>
      <c r="C65" s="114" t="s">
        <v>646</v>
      </c>
      <c r="D65" s="93">
        <v>81.2</v>
      </c>
      <c r="E65" s="113">
        <f t="shared" si="0"/>
        <v>54.404000000000003</v>
      </c>
    </row>
    <row r="66" spans="1:5">
      <c r="A66" s="93">
        <v>63</v>
      </c>
      <c r="B66" s="112" t="s">
        <v>615</v>
      </c>
      <c r="C66" s="114" t="s">
        <v>647</v>
      </c>
      <c r="D66" s="93">
        <v>67.099999999999994</v>
      </c>
      <c r="E66" s="113">
        <f t="shared" si="0"/>
        <v>44.957000000000001</v>
      </c>
    </row>
    <row r="67" spans="1:5">
      <c r="A67" s="93">
        <v>64</v>
      </c>
      <c r="B67" s="112" t="s">
        <v>615</v>
      </c>
      <c r="C67" s="114" t="s">
        <v>648</v>
      </c>
      <c r="D67" s="93">
        <v>81.2</v>
      </c>
      <c r="E67" s="113">
        <f t="shared" si="0"/>
        <v>54.404000000000003</v>
      </c>
    </row>
    <row r="68" spans="1:5">
      <c r="A68" s="93">
        <v>65</v>
      </c>
      <c r="B68" s="112" t="s">
        <v>615</v>
      </c>
      <c r="C68" s="114" t="s">
        <v>649</v>
      </c>
      <c r="D68" s="93">
        <v>67.099999999999994</v>
      </c>
      <c r="E68" s="113">
        <f t="shared" ref="E68:E94" si="1">SUM(D68*67%)</f>
        <v>44.957000000000001</v>
      </c>
    </row>
    <row r="69" spans="1:5">
      <c r="A69" s="93">
        <v>66</v>
      </c>
      <c r="B69" s="112" t="s">
        <v>615</v>
      </c>
      <c r="C69" s="114" t="s">
        <v>650</v>
      </c>
      <c r="D69" s="93">
        <v>67.099999999999994</v>
      </c>
      <c r="E69" s="113">
        <f t="shared" si="1"/>
        <v>44.957000000000001</v>
      </c>
    </row>
    <row r="70" spans="1:5">
      <c r="A70" s="93">
        <v>67</v>
      </c>
      <c r="B70" s="112" t="s">
        <v>615</v>
      </c>
      <c r="C70" s="114" t="s">
        <v>651</v>
      </c>
      <c r="D70" s="93">
        <v>67.099999999999994</v>
      </c>
      <c r="E70" s="113">
        <f t="shared" si="1"/>
        <v>44.957000000000001</v>
      </c>
    </row>
    <row r="71" spans="1:5">
      <c r="A71" s="93">
        <v>68</v>
      </c>
      <c r="B71" s="112" t="s">
        <v>615</v>
      </c>
      <c r="C71" s="114" t="s">
        <v>652</v>
      </c>
      <c r="D71" s="93">
        <v>81.2</v>
      </c>
      <c r="E71" s="113">
        <f t="shared" si="1"/>
        <v>54.404000000000003</v>
      </c>
    </row>
    <row r="72" spans="1:5">
      <c r="A72" s="93">
        <v>69</v>
      </c>
      <c r="B72" s="112" t="s">
        <v>615</v>
      </c>
      <c r="C72" s="114" t="s">
        <v>653</v>
      </c>
      <c r="D72" s="93">
        <v>67.099999999999994</v>
      </c>
      <c r="E72" s="113">
        <f t="shared" si="1"/>
        <v>44.957000000000001</v>
      </c>
    </row>
    <row r="73" spans="1:5">
      <c r="A73" s="93">
        <v>70</v>
      </c>
      <c r="B73" s="112" t="s">
        <v>615</v>
      </c>
      <c r="C73" s="114" t="s">
        <v>654</v>
      </c>
      <c r="D73" s="93">
        <v>81.2</v>
      </c>
      <c r="E73" s="113">
        <f t="shared" si="1"/>
        <v>54.404000000000003</v>
      </c>
    </row>
    <row r="74" spans="1:5">
      <c r="A74" s="93">
        <v>71</v>
      </c>
      <c r="B74" s="112" t="s">
        <v>615</v>
      </c>
      <c r="C74" s="114" t="s">
        <v>655</v>
      </c>
      <c r="D74" s="93">
        <v>67.099999999999994</v>
      </c>
      <c r="E74" s="113">
        <f t="shared" si="1"/>
        <v>44.957000000000001</v>
      </c>
    </row>
    <row r="75" spans="1:5">
      <c r="A75" s="93">
        <v>72</v>
      </c>
      <c r="B75" s="112" t="s">
        <v>615</v>
      </c>
      <c r="C75" s="114" t="s">
        <v>656</v>
      </c>
      <c r="D75" s="93">
        <v>81.2</v>
      </c>
      <c r="E75" s="113">
        <f t="shared" si="1"/>
        <v>54.404000000000003</v>
      </c>
    </row>
    <row r="76" spans="1:5">
      <c r="A76" s="93">
        <v>73</v>
      </c>
      <c r="B76" s="112" t="s">
        <v>615</v>
      </c>
      <c r="C76" s="114" t="s">
        <v>657</v>
      </c>
      <c r="D76" s="93">
        <v>67.099999999999994</v>
      </c>
      <c r="E76" s="113">
        <f t="shared" si="1"/>
        <v>44.957000000000001</v>
      </c>
    </row>
    <row r="77" spans="1:5">
      <c r="A77" s="93">
        <v>74</v>
      </c>
      <c r="B77" s="112" t="s">
        <v>615</v>
      </c>
      <c r="C77" s="114" t="s">
        <v>658</v>
      </c>
      <c r="D77" s="93">
        <v>81.2</v>
      </c>
      <c r="E77" s="113">
        <f t="shared" si="1"/>
        <v>54.404000000000003</v>
      </c>
    </row>
    <row r="78" spans="1:5">
      <c r="A78" s="93">
        <v>75</v>
      </c>
      <c r="B78" s="112" t="s">
        <v>615</v>
      </c>
      <c r="C78" s="114" t="s">
        <v>659</v>
      </c>
      <c r="D78" s="93">
        <v>67.099999999999994</v>
      </c>
      <c r="E78" s="113">
        <f t="shared" si="1"/>
        <v>44.957000000000001</v>
      </c>
    </row>
    <row r="79" spans="1:5">
      <c r="A79" s="93">
        <v>76</v>
      </c>
      <c r="B79" s="112" t="s">
        <v>615</v>
      </c>
      <c r="C79" s="114" t="s">
        <v>660</v>
      </c>
      <c r="D79" s="93">
        <v>94.8</v>
      </c>
      <c r="E79" s="113">
        <f t="shared" si="1"/>
        <v>63.516000000000005</v>
      </c>
    </row>
    <row r="80" spans="1:5">
      <c r="A80" s="93">
        <v>77</v>
      </c>
      <c r="B80" s="112" t="s">
        <v>615</v>
      </c>
      <c r="C80" s="114" t="s">
        <v>661</v>
      </c>
      <c r="D80" s="93">
        <v>39.4</v>
      </c>
      <c r="E80" s="113">
        <f t="shared" si="1"/>
        <v>26.398</v>
      </c>
    </row>
    <row r="81" spans="1:5">
      <c r="A81" s="93">
        <v>78</v>
      </c>
      <c r="B81" s="112" t="s">
        <v>615</v>
      </c>
      <c r="C81" s="114" t="s">
        <v>662</v>
      </c>
      <c r="D81" s="93">
        <v>29</v>
      </c>
      <c r="E81" s="113">
        <f t="shared" si="1"/>
        <v>19.43</v>
      </c>
    </row>
    <row r="82" spans="1:5">
      <c r="A82" s="93">
        <v>79</v>
      </c>
      <c r="B82" s="112" t="s">
        <v>615</v>
      </c>
      <c r="C82" s="114" t="s">
        <v>663</v>
      </c>
      <c r="D82" s="93">
        <v>94.8</v>
      </c>
      <c r="E82" s="113">
        <f t="shared" si="1"/>
        <v>63.516000000000005</v>
      </c>
    </row>
    <row r="83" spans="1:5">
      <c r="A83" s="93">
        <v>80</v>
      </c>
      <c r="B83" s="112" t="s">
        <v>615</v>
      </c>
      <c r="C83" s="114" t="s">
        <v>664</v>
      </c>
      <c r="D83" s="93">
        <v>39.4</v>
      </c>
      <c r="E83" s="113">
        <f t="shared" si="1"/>
        <v>26.398</v>
      </c>
    </row>
    <row r="84" spans="1:5">
      <c r="A84" s="93">
        <v>81</v>
      </c>
      <c r="B84" s="112" t="s">
        <v>615</v>
      </c>
      <c r="C84" s="114" t="s">
        <v>665</v>
      </c>
      <c r="D84" s="93">
        <v>29</v>
      </c>
      <c r="E84" s="113">
        <f t="shared" si="1"/>
        <v>19.43</v>
      </c>
    </row>
    <row r="85" spans="1:5">
      <c r="A85" s="93">
        <v>82</v>
      </c>
      <c r="B85" s="112" t="s">
        <v>615</v>
      </c>
      <c r="C85" s="114" t="s">
        <v>666</v>
      </c>
      <c r="D85" s="93">
        <v>94.8</v>
      </c>
      <c r="E85" s="113">
        <f t="shared" si="1"/>
        <v>63.516000000000005</v>
      </c>
    </row>
    <row r="86" spans="1:5">
      <c r="A86" s="93">
        <v>83</v>
      </c>
      <c r="B86" s="112" t="s">
        <v>615</v>
      </c>
      <c r="C86" s="114" t="s">
        <v>673</v>
      </c>
      <c r="D86" s="93">
        <v>39.4</v>
      </c>
      <c r="E86" s="113">
        <f t="shared" si="1"/>
        <v>26.398</v>
      </c>
    </row>
    <row r="87" spans="1:5">
      <c r="A87" s="93">
        <v>84</v>
      </c>
      <c r="B87" s="112" t="s">
        <v>615</v>
      </c>
      <c r="C87" s="114" t="s">
        <v>674</v>
      </c>
      <c r="D87" s="93">
        <v>29</v>
      </c>
      <c r="E87" s="113">
        <f t="shared" si="1"/>
        <v>19.43</v>
      </c>
    </row>
    <row r="88" spans="1:5">
      <c r="A88" s="93">
        <v>85</v>
      </c>
      <c r="B88" s="112" t="s">
        <v>615</v>
      </c>
      <c r="C88" s="114" t="s">
        <v>675</v>
      </c>
      <c r="D88" s="93">
        <v>94.8</v>
      </c>
      <c r="E88" s="113">
        <f t="shared" si="1"/>
        <v>63.516000000000005</v>
      </c>
    </row>
    <row r="89" spans="1:5">
      <c r="A89" s="93">
        <v>86</v>
      </c>
      <c r="B89" s="112" t="s">
        <v>615</v>
      </c>
      <c r="C89" s="114" t="s">
        <v>676</v>
      </c>
      <c r="D89" s="93">
        <v>39.4</v>
      </c>
      <c r="E89" s="113">
        <f t="shared" si="1"/>
        <v>26.398</v>
      </c>
    </row>
    <row r="90" spans="1:5">
      <c r="A90" s="93">
        <v>87</v>
      </c>
      <c r="B90" s="112" t="s">
        <v>615</v>
      </c>
      <c r="C90" s="114" t="s">
        <v>677</v>
      </c>
      <c r="D90" s="93">
        <v>29</v>
      </c>
      <c r="E90" s="113">
        <f t="shared" si="1"/>
        <v>19.43</v>
      </c>
    </row>
    <row r="91" spans="1:5">
      <c r="A91" s="93">
        <v>88</v>
      </c>
      <c r="B91" s="112" t="s">
        <v>615</v>
      </c>
      <c r="C91" s="114" t="s">
        <v>678</v>
      </c>
      <c r="D91" s="93">
        <v>94.8</v>
      </c>
      <c r="E91" s="113">
        <f t="shared" si="1"/>
        <v>63.516000000000005</v>
      </c>
    </row>
    <row r="92" spans="1:5">
      <c r="A92" s="93">
        <v>89</v>
      </c>
      <c r="B92" s="112" t="s">
        <v>615</v>
      </c>
      <c r="C92" s="114" t="s">
        <v>679</v>
      </c>
      <c r="D92" s="93">
        <v>39.4</v>
      </c>
      <c r="E92" s="113">
        <f t="shared" si="1"/>
        <v>26.398</v>
      </c>
    </row>
    <row r="93" spans="1:5">
      <c r="A93" s="93">
        <v>90</v>
      </c>
      <c r="B93" s="112" t="s">
        <v>615</v>
      </c>
      <c r="C93" s="114" t="s">
        <v>680</v>
      </c>
      <c r="D93" s="93">
        <v>29</v>
      </c>
      <c r="E93" s="113">
        <f t="shared" si="1"/>
        <v>19.43</v>
      </c>
    </row>
    <row r="94" spans="1:5">
      <c r="A94" s="93">
        <v>91</v>
      </c>
      <c r="B94" s="112" t="s">
        <v>615</v>
      </c>
      <c r="C94" s="114" t="s">
        <v>661</v>
      </c>
      <c r="D94" s="93">
        <v>47.7</v>
      </c>
      <c r="E94" s="113">
        <f t="shared" si="1"/>
        <v>31.959000000000003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6" t="s">
        <v>90</v>
      </c>
      <c r="C4" s="126"/>
      <c r="D4" s="126"/>
    </row>
    <row r="5" spans="1:4">
      <c r="A5" s="26"/>
      <c r="B5" s="127" t="s">
        <v>91</v>
      </c>
      <c r="C5" s="127"/>
      <c r="D5" s="127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602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7" t="s">
        <v>98</v>
      </c>
      <c r="C9" s="127"/>
      <c r="D9" s="127"/>
    </row>
    <row r="10" spans="1:4">
      <c r="A10" s="26" t="s">
        <v>189</v>
      </c>
      <c r="B10" s="68" t="s">
        <v>456</v>
      </c>
      <c r="C10" s="69">
        <v>247</v>
      </c>
      <c r="D10" s="70" t="s">
        <v>100</v>
      </c>
    </row>
    <row r="11" spans="1:4" ht="25.5">
      <c r="A11" s="26" t="s">
        <v>190</v>
      </c>
      <c r="B11" s="68" t="s">
        <v>561</v>
      </c>
      <c r="C11" s="69">
        <v>51</v>
      </c>
      <c r="D11" s="70" t="s">
        <v>254</v>
      </c>
    </row>
    <row r="12" spans="1:4" ht="25.5">
      <c r="A12" s="26" t="s">
        <v>191</v>
      </c>
      <c r="B12" s="68" t="s">
        <v>562</v>
      </c>
      <c r="C12" s="71" t="s">
        <v>616</v>
      </c>
      <c r="D12" s="70" t="s">
        <v>103</v>
      </c>
    </row>
    <row r="13" spans="1:4" ht="38.25">
      <c r="A13" s="26" t="s">
        <v>268</v>
      </c>
      <c r="B13" s="68" t="s">
        <v>104</v>
      </c>
      <c r="C13" s="69">
        <v>2031</v>
      </c>
      <c r="D13" s="70" t="s">
        <v>105</v>
      </c>
    </row>
    <row r="14" spans="1:4">
      <c r="A14" s="56">
        <v>2</v>
      </c>
      <c r="B14" s="128" t="s">
        <v>106</v>
      </c>
      <c r="C14" s="128"/>
      <c r="D14" s="128"/>
    </row>
    <row r="15" spans="1:4">
      <c r="A15" s="26"/>
      <c r="B15" s="127" t="s">
        <v>91</v>
      </c>
      <c r="C15" s="127"/>
      <c r="D15" s="127"/>
    </row>
    <row r="16" spans="1:4">
      <c r="A16" s="26" t="s">
        <v>193</v>
      </c>
      <c r="B16" s="72" t="s">
        <v>505</v>
      </c>
      <c r="C16" s="72" t="s">
        <v>603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604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605</v>
      </c>
      <c r="D19" s="70" t="s">
        <v>97</v>
      </c>
    </row>
    <row r="20" spans="1:4">
      <c r="A20" s="26"/>
      <c r="B20" s="127" t="s">
        <v>98</v>
      </c>
      <c r="C20" s="127"/>
      <c r="D20" s="127"/>
    </row>
    <row r="21" spans="1:4">
      <c r="A21" s="26" t="s">
        <v>197</v>
      </c>
      <c r="B21" s="68" t="s">
        <v>456</v>
      </c>
      <c r="C21" s="89">
        <v>2650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0.5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617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2031</v>
      </c>
      <c r="D24" s="70" t="s">
        <v>105</v>
      </c>
    </row>
    <row r="25" spans="1:4">
      <c r="A25" s="56">
        <v>3</v>
      </c>
      <c r="B25" s="126" t="s">
        <v>107</v>
      </c>
      <c r="C25" s="126"/>
      <c r="D25" s="126"/>
    </row>
    <row r="26" spans="1:4">
      <c r="A26" s="26"/>
      <c r="B26" s="127" t="s">
        <v>91</v>
      </c>
      <c r="C26" s="127"/>
      <c r="D26" s="127"/>
    </row>
    <row r="27" spans="1:4">
      <c r="A27" s="26" t="s">
        <v>205</v>
      </c>
      <c r="B27" s="68" t="s">
        <v>537</v>
      </c>
      <c r="C27" s="71" t="s">
        <v>606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2010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618</v>
      </c>
      <c r="D30" s="70" t="s">
        <v>97</v>
      </c>
    </row>
    <row r="31" spans="1:4">
      <c r="A31" s="26"/>
      <c r="B31" s="127" t="s">
        <v>98</v>
      </c>
      <c r="C31" s="127"/>
      <c r="D31" s="127"/>
    </row>
    <row r="32" spans="1:4">
      <c r="A32" s="26" t="s">
        <v>273</v>
      </c>
      <c r="B32" s="68" t="s">
        <v>99</v>
      </c>
      <c r="C32" s="89">
        <v>5450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0.5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619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2031</v>
      </c>
      <c r="D35" s="70" t="s">
        <v>105</v>
      </c>
    </row>
    <row r="36" spans="1:4">
      <c r="A36" s="56">
        <v>4</v>
      </c>
      <c r="B36" s="130" t="s">
        <v>108</v>
      </c>
      <c r="C36" s="130"/>
      <c r="D36" s="130"/>
    </row>
    <row r="37" spans="1:4">
      <c r="A37" s="26" t="s">
        <v>214</v>
      </c>
      <c r="B37" s="74" t="s">
        <v>252</v>
      </c>
      <c r="C37" s="75" t="s">
        <v>575</v>
      </c>
      <c r="D37" s="76" t="s">
        <v>251</v>
      </c>
    </row>
    <row r="38" spans="1:4">
      <c r="A38" s="26"/>
      <c r="B38" s="127" t="s">
        <v>91</v>
      </c>
      <c r="C38" s="127"/>
      <c r="D38" s="127"/>
    </row>
    <row r="39" spans="1:4" ht="38.25">
      <c r="A39" s="26" t="s">
        <v>215</v>
      </c>
      <c r="B39" s="68" t="s">
        <v>92</v>
      </c>
      <c r="C39" s="69">
        <v>2010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1920</v>
      </c>
      <c r="D40" s="70" t="s">
        <v>95</v>
      </c>
    </row>
    <row r="41" spans="1:4">
      <c r="A41" s="26" t="s">
        <v>217</v>
      </c>
      <c r="B41" s="68" t="s">
        <v>96</v>
      </c>
      <c r="C41" s="89" t="s">
        <v>620</v>
      </c>
      <c r="D41" s="70" t="s">
        <v>97</v>
      </c>
    </row>
    <row r="42" spans="1:4">
      <c r="A42" s="26"/>
      <c r="B42" s="127" t="s">
        <v>98</v>
      </c>
      <c r="C42" s="127"/>
      <c r="D42" s="127"/>
    </row>
    <row r="43" spans="1:4">
      <c r="A43" s="26" t="s">
        <v>218</v>
      </c>
      <c r="B43" s="68" t="s">
        <v>99</v>
      </c>
      <c r="C43" s="89">
        <v>1852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0.48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621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2031</v>
      </c>
      <c r="D46" s="70" t="s">
        <v>105</v>
      </c>
    </row>
    <row r="47" spans="1:4">
      <c r="A47" s="9"/>
      <c r="B47" s="129" t="s">
        <v>109</v>
      </c>
      <c r="C47" s="129"/>
      <c r="D47" s="129"/>
    </row>
    <row r="48" spans="1:4">
      <c r="A48" s="56">
        <v>5</v>
      </c>
      <c r="B48" s="126" t="s">
        <v>110</v>
      </c>
      <c r="C48" s="126"/>
      <c r="D48" s="126"/>
    </row>
    <row r="49" spans="1:4">
      <c r="A49" s="26" t="s">
        <v>220</v>
      </c>
      <c r="B49" s="74" t="s">
        <v>252</v>
      </c>
      <c r="C49" s="75" t="s">
        <v>575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607</v>
      </c>
      <c r="D51" s="73" t="s">
        <v>510</v>
      </c>
    </row>
    <row r="52" spans="1:4">
      <c r="A52" s="26"/>
      <c r="B52" s="127" t="s">
        <v>91</v>
      </c>
      <c r="C52" s="127"/>
      <c r="D52" s="127"/>
    </row>
    <row r="53" spans="1:4" ht="38.25">
      <c r="A53" s="26" t="s">
        <v>223</v>
      </c>
      <c r="B53" s="68" t="s">
        <v>92</v>
      </c>
      <c r="C53" s="71">
        <v>2010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609.20000000000005</v>
      </c>
      <c r="D54" s="70" t="s">
        <v>95</v>
      </c>
    </row>
    <row r="55" spans="1:4">
      <c r="A55" s="26" t="s">
        <v>279</v>
      </c>
      <c r="B55" s="68" t="s">
        <v>96</v>
      </c>
      <c r="C55" s="71" t="s">
        <v>622</v>
      </c>
      <c r="D55" s="70" t="s">
        <v>97</v>
      </c>
    </row>
    <row r="56" spans="1:4">
      <c r="A56" s="26"/>
      <c r="B56" s="127" t="s">
        <v>98</v>
      </c>
      <c r="C56" s="127"/>
      <c r="D56" s="127"/>
    </row>
    <row r="57" spans="1:4" ht="25.5">
      <c r="A57" s="26" t="s">
        <v>280</v>
      </c>
      <c r="B57" s="68" t="s">
        <v>101</v>
      </c>
      <c r="C57" s="99">
        <v>0.5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623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608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2031</v>
      </c>
      <c r="D60" s="70" t="s">
        <v>105</v>
      </c>
    </row>
    <row r="61" spans="1:4">
      <c r="A61" s="56">
        <v>6</v>
      </c>
      <c r="B61" s="126" t="s">
        <v>115</v>
      </c>
      <c r="C61" s="126"/>
      <c r="D61" s="126"/>
    </row>
    <row r="62" spans="1:4">
      <c r="A62" s="26" t="s">
        <v>224</v>
      </c>
      <c r="B62" s="74" t="s">
        <v>252</v>
      </c>
      <c r="C62" s="75" t="s">
        <v>575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607</v>
      </c>
      <c r="D64" s="73" t="s">
        <v>510</v>
      </c>
    </row>
    <row r="65" spans="1:4">
      <c r="A65" s="26"/>
      <c r="B65" s="127" t="s">
        <v>91</v>
      </c>
      <c r="C65" s="127"/>
      <c r="D65" s="127"/>
    </row>
    <row r="66" spans="1:4" ht="38.25">
      <c r="A66" s="26" t="s">
        <v>227</v>
      </c>
      <c r="B66" s="68" t="s">
        <v>92</v>
      </c>
      <c r="C66" s="89" t="s">
        <v>624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182.8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625</v>
      </c>
      <c r="D68" s="70" t="s">
        <v>97</v>
      </c>
    </row>
    <row r="69" spans="1:4">
      <c r="A69" s="26"/>
      <c r="B69" s="127" t="s">
        <v>98</v>
      </c>
      <c r="C69" s="127"/>
      <c r="D69" s="127"/>
    </row>
    <row r="70" spans="1:4" ht="25.5">
      <c r="A70" s="26" t="s">
        <v>230</v>
      </c>
      <c r="B70" s="68" t="s">
        <v>101</v>
      </c>
      <c r="C70" s="99">
        <v>0.53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626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2031</v>
      </c>
      <c r="D72" s="70" t="s">
        <v>105</v>
      </c>
    </row>
    <row r="73" spans="1:4">
      <c r="A73" s="56">
        <v>7</v>
      </c>
      <c r="B73" s="126" t="s">
        <v>117</v>
      </c>
      <c r="C73" s="126"/>
      <c r="D73" s="126"/>
    </row>
    <row r="74" spans="1:4">
      <c r="A74" s="26"/>
      <c r="B74" s="127" t="s">
        <v>91</v>
      </c>
      <c r="C74" s="127"/>
      <c r="D74" s="127"/>
    </row>
    <row r="75" spans="1:4" ht="38.25">
      <c r="A75" s="26" t="s">
        <v>231</v>
      </c>
      <c r="B75" s="68" t="s">
        <v>92</v>
      </c>
      <c r="C75" s="89" t="s">
        <v>624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627</v>
      </c>
      <c r="D77" s="70" t="s">
        <v>97</v>
      </c>
    </row>
    <row r="78" spans="1:4">
      <c r="A78" s="78"/>
      <c r="B78" s="127" t="s">
        <v>98</v>
      </c>
      <c r="C78" s="127"/>
      <c r="D78" s="127"/>
    </row>
    <row r="79" spans="1:4" ht="25.5">
      <c r="A79" s="26" t="s">
        <v>234</v>
      </c>
      <c r="B79" s="68" t="s">
        <v>101</v>
      </c>
      <c r="C79" s="99">
        <v>0.47</v>
      </c>
      <c r="D79" s="70" t="s">
        <v>254</v>
      </c>
    </row>
    <row r="80" spans="1:4" ht="30">
      <c r="A80" s="26" t="s">
        <v>235</v>
      </c>
      <c r="B80" s="68" t="s">
        <v>102</v>
      </c>
      <c r="C80" s="89" t="s">
        <v>628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608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2031</v>
      </c>
      <c r="D82" s="70" t="s">
        <v>105</v>
      </c>
    </row>
    <row r="83" spans="1:4">
      <c r="A83" s="56">
        <v>8</v>
      </c>
      <c r="B83" s="126" t="s">
        <v>118</v>
      </c>
      <c r="C83" s="126"/>
      <c r="D83" s="126"/>
    </row>
    <row r="84" spans="1:4">
      <c r="A84" s="26" t="s">
        <v>238</v>
      </c>
      <c r="B84" s="74" t="s">
        <v>252</v>
      </c>
      <c r="C84" s="75" t="s">
        <v>575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609</v>
      </c>
      <c r="D86" s="80" t="s">
        <v>510</v>
      </c>
    </row>
    <row r="87" spans="1:4">
      <c r="A87" s="78"/>
      <c r="B87" s="127" t="s">
        <v>91</v>
      </c>
      <c r="C87" s="127"/>
      <c r="D87" s="127"/>
    </row>
    <row r="88" spans="1:4" ht="38.25">
      <c r="A88" s="26" t="s">
        <v>241</v>
      </c>
      <c r="B88" s="68" t="s">
        <v>92</v>
      </c>
      <c r="C88" s="71" t="s">
        <v>602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7" t="s">
        <v>98</v>
      </c>
      <c r="C91" s="127"/>
      <c r="D91" s="127"/>
    </row>
    <row r="92" spans="1:4" ht="25.5">
      <c r="A92" s="26" t="s">
        <v>286</v>
      </c>
      <c r="B92" s="68" t="s">
        <v>101</v>
      </c>
      <c r="C92" s="99">
        <v>0.45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621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608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2031</v>
      </c>
      <c r="D95" s="70" t="s">
        <v>105</v>
      </c>
    </row>
    <row r="96" spans="1:4">
      <c r="A96" s="56">
        <v>9</v>
      </c>
      <c r="B96" s="126" t="s">
        <v>119</v>
      </c>
      <c r="C96" s="126"/>
      <c r="D96" s="126"/>
    </row>
    <row r="97" spans="1:4">
      <c r="A97" s="26" t="s">
        <v>244</v>
      </c>
      <c r="B97" s="74" t="s">
        <v>252</v>
      </c>
      <c r="C97" s="75" t="s">
        <v>575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607</v>
      </c>
      <c r="D99" s="73" t="s">
        <v>510</v>
      </c>
    </row>
    <row r="100" spans="1:4">
      <c r="A100" s="78"/>
      <c r="B100" s="127" t="s">
        <v>91</v>
      </c>
      <c r="C100" s="127"/>
      <c r="D100" s="127"/>
    </row>
    <row r="101" spans="1:4" ht="38.25">
      <c r="A101" s="26" t="s">
        <v>247</v>
      </c>
      <c r="B101" s="68" t="s">
        <v>92</v>
      </c>
      <c r="C101" s="106" t="s">
        <v>624</v>
      </c>
      <c r="D101" s="70" t="s">
        <v>266</v>
      </c>
    </row>
    <row r="102" spans="1:4" ht="25.5">
      <c r="A102" s="26" t="s">
        <v>289</v>
      </c>
      <c r="B102" s="68" t="s">
        <v>94</v>
      </c>
      <c r="C102" s="106">
        <v>801.1</v>
      </c>
      <c r="D102" s="70" t="s">
        <v>95</v>
      </c>
    </row>
    <row r="103" spans="1:4">
      <c r="A103" s="26" t="s">
        <v>290</v>
      </c>
      <c r="B103" s="68" t="s">
        <v>96</v>
      </c>
      <c r="C103" s="106" t="s">
        <v>622</v>
      </c>
      <c r="D103" s="70" t="s">
        <v>97</v>
      </c>
    </row>
    <row r="104" spans="1:4">
      <c r="A104" s="78"/>
      <c r="B104" s="127" t="s">
        <v>98</v>
      </c>
      <c r="C104" s="127"/>
      <c r="D104" s="127"/>
    </row>
    <row r="105" spans="1:4" ht="25.5">
      <c r="A105" s="26" t="s">
        <v>291</v>
      </c>
      <c r="B105" s="68" t="s">
        <v>101</v>
      </c>
      <c r="C105" s="99">
        <v>0.45</v>
      </c>
      <c r="D105" s="70" t="s">
        <v>254</v>
      </c>
    </row>
    <row r="106" spans="1:4" ht="30">
      <c r="A106" s="26" t="s">
        <v>292</v>
      </c>
      <c r="B106" s="68" t="s">
        <v>102</v>
      </c>
      <c r="C106" s="89" t="s">
        <v>629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608</v>
      </c>
      <c r="D107" s="70" t="s">
        <v>114</v>
      </c>
    </row>
    <row r="108" spans="1:4" ht="38.25">
      <c r="A108" s="26" t="s">
        <v>515</v>
      </c>
      <c r="B108" s="68" t="s">
        <v>104</v>
      </c>
      <c r="C108" s="92">
        <v>2031</v>
      </c>
      <c r="D108" s="70" t="s">
        <v>105</v>
      </c>
    </row>
    <row r="109" spans="1:4">
      <c r="A109" s="10" t="s">
        <v>28</v>
      </c>
      <c r="B109" s="131" t="s">
        <v>121</v>
      </c>
      <c r="C109" s="131"/>
      <c r="D109" s="131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5" t="s">
        <v>83</v>
      </c>
      <c r="C125" s="115"/>
      <c r="D125" s="115"/>
    </row>
    <row r="126" spans="1:4" ht="63.75">
      <c r="A126" s="26" t="s">
        <v>295</v>
      </c>
      <c r="B126" s="62" t="s">
        <v>84</v>
      </c>
      <c r="C126" s="60" t="s">
        <v>602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567</v>
      </c>
      <c r="D127" s="29" t="s">
        <v>86</v>
      </c>
    </row>
    <row r="128" spans="1:4">
      <c r="A128" s="56" t="s">
        <v>310</v>
      </c>
      <c r="B128" s="117" t="s">
        <v>253</v>
      </c>
      <c r="C128" s="117"/>
      <c r="D128" s="117"/>
    </row>
    <row r="129" spans="1:4">
      <c r="A129" s="26" t="s">
        <v>311</v>
      </c>
      <c r="B129" s="68" t="s">
        <v>120</v>
      </c>
      <c r="C129" s="69">
        <v>48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2"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2" t="s">
        <v>126</v>
      </c>
      <c r="B1" s="132"/>
      <c r="C1" s="132"/>
      <c r="D1" s="133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7" t="s">
        <v>128</v>
      </c>
      <c r="C4" s="127"/>
      <c r="D4" s="127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7" t="s">
        <v>137</v>
      </c>
      <c r="C11" s="127"/>
      <c r="D11" s="127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7" t="s">
        <v>313</v>
      </c>
      <c r="C18" s="127"/>
      <c r="D18" s="127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7" t="s">
        <v>314</v>
      </c>
      <c r="C25" s="127"/>
      <c r="D25" s="127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7" t="s">
        <v>315</v>
      </c>
      <c r="C32" s="127"/>
      <c r="D32" s="127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7" t="s">
        <v>316</v>
      </c>
      <c r="C39" s="127"/>
      <c r="D39" s="127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7" t="s">
        <v>317</v>
      </c>
      <c r="C46" s="127"/>
      <c r="D46" s="127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7" t="s">
        <v>318</v>
      </c>
      <c r="C53" s="127"/>
      <c r="D53" s="127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7" t="s">
        <v>319</v>
      </c>
      <c r="C60" s="127"/>
      <c r="D60" s="127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7" t="s">
        <v>320</v>
      </c>
      <c r="C67" s="127"/>
      <c r="D67" s="127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138</v>
      </c>
      <c r="B1" s="134"/>
      <c r="C1" s="134"/>
      <c r="D1" s="134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568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569</v>
      </c>
      <c r="D4" s="70" t="s">
        <v>142</v>
      </c>
    </row>
    <row r="5" spans="1:4" ht="38.25">
      <c r="A5" s="87">
        <v>3</v>
      </c>
      <c r="B5" s="88" t="s">
        <v>143</v>
      </c>
      <c r="C5" s="94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570</v>
      </c>
      <c r="D8" s="70" t="s">
        <v>150</v>
      </c>
    </row>
    <row r="9" spans="1:4" ht="51">
      <c r="A9" s="87">
        <v>7</v>
      </c>
      <c r="B9" s="88" t="s">
        <v>151</v>
      </c>
      <c r="C9" s="89" t="s">
        <v>571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572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573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573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574</v>
      </c>
      <c r="D14" s="70" t="s">
        <v>162</v>
      </c>
    </row>
    <row r="15" spans="1:4">
      <c r="A15" s="31">
        <v>13</v>
      </c>
      <c r="B15" s="32" t="s">
        <v>431</v>
      </c>
      <c r="C15" s="15" t="s">
        <v>575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7" workbookViewId="0">
      <selection activeCell="C73" sqref="C7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2" t="s">
        <v>163</v>
      </c>
      <c r="B1" s="132"/>
      <c r="C1" s="132"/>
      <c r="D1" s="133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9" t="s">
        <v>164</v>
      </c>
      <c r="C3" s="129"/>
      <c r="D3" s="129"/>
    </row>
    <row r="4" spans="1:4" ht="25.5">
      <c r="A4" s="12" t="s">
        <v>186</v>
      </c>
      <c r="B4" s="68" t="s">
        <v>165</v>
      </c>
      <c r="C4" s="89" t="s">
        <v>576</v>
      </c>
      <c r="D4" s="70" t="s">
        <v>166</v>
      </c>
    </row>
    <row r="5" spans="1:4" ht="38.25">
      <c r="A5" s="12" t="s">
        <v>187</v>
      </c>
      <c r="B5" s="68" t="s">
        <v>143</v>
      </c>
      <c r="C5" s="94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577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578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579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579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580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6" t="s">
        <v>565</v>
      </c>
      <c r="D14" s="70" t="s">
        <v>154</v>
      </c>
    </row>
    <row r="15" spans="1:4" ht="25.5">
      <c r="A15" s="12" t="s">
        <v>327</v>
      </c>
      <c r="B15" s="68" t="s">
        <v>155</v>
      </c>
      <c r="C15" s="95" t="s">
        <v>581</v>
      </c>
      <c r="D15" s="70" t="s">
        <v>156</v>
      </c>
    </row>
    <row r="16" spans="1:4">
      <c r="A16" s="7" t="s">
        <v>192</v>
      </c>
      <c r="B16" s="129" t="s">
        <v>174</v>
      </c>
      <c r="C16" s="129"/>
      <c r="D16" s="129"/>
    </row>
    <row r="17" spans="1:4" ht="25.5">
      <c r="A17" s="12" t="s">
        <v>193</v>
      </c>
      <c r="B17" s="68" t="s">
        <v>165</v>
      </c>
      <c r="C17" s="89" t="s">
        <v>582</v>
      </c>
      <c r="D17" s="70" t="s">
        <v>166</v>
      </c>
    </row>
    <row r="18" spans="1:4" ht="38.25">
      <c r="A18" s="12" t="s">
        <v>194</v>
      </c>
      <c r="B18" s="68" t="s">
        <v>143</v>
      </c>
      <c r="C18" s="94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583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584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573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585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580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95" t="s">
        <v>586</v>
      </c>
      <c r="D28" s="70" t="s">
        <v>156</v>
      </c>
    </row>
    <row r="29" spans="1:4">
      <c r="A29" s="7" t="s">
        <v>204</v>
      </c>
      <c r="B29" s="129" t="s">
        <v>176</v>
      </c>
      <c r="C29" s="129"/>
      <c r="D29" s="129"/>
    </row>
    <row r="30" spans="1:4" ht="25.5">
      <c r="A30" s="12" t="s">
        <v>205</v>
      </c>
      <c r="B30" s="68" t="s">
        <v>165</v>
      </c>
      <c r="C30" s="89" t="s">
        <v>587</v>
      </c>
      <c r="D30" s="70" t="s">
        <v>166</v>
      </c>
    </row>
    <row r="31" spans="1:4" ht="38.25">
      <c r="A31" s="12" t="s">
        <v>206</v>
      </c>
      <c r="B31" s="68" t="s">
        <v>143</v>
      </c>
      <c r="C31" s="94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588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589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590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590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580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>
      <c r="A42" s="7" t="s">
        <v>13</v>
      </c>
      <c r="B42" s="129" t="s">
        <v>178</v>
      </c>
      <c r="C42" s="129"/>
      <c r="D42" s="129"/>
    </row>
    <row r="43" spans="1:4" ht="25.5">
      <c r="A43" s="12" t="s">
        <v>214</v>
      </c>
      <c r="B43" s="68" t="s">
        <v>165</v>
      </c>
      <c r="C43" s="89" t="s">
        <v>591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565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592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593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594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595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596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597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95">
        <v>0</v>
      </c>
      <c r="D54" s="70" t="s">
        <v>156</v>
      </c>
    </row>
    <row r="55" spans="1:4">
      <c r="A55" s="7" t="s">
        <v>16</v>
      </c>
      <c r="B55" s="129" t="s">
        <v>180</v>
      </c>
      <c r="C55" s="129"/>
      <c r="D55" s="129"/>
    </row>
    <row r="56" spans="1:4" ht="25.5">
      <c r="A56" s="12" t="s">
        <v>220</v>
      </c>
      <c r="B56" s="68" t="s">
        <v>165</v>
      </c>
      <c r="C56" s="89" t="s">
        <v>598</v>
      </c>
      <c r="D56" s="70" t="s">
        <v>166</v>
      </c>
    </row>
    <row r="57" spans="1:4" ht="38.25">
      <c r="A57" s="12" t="s">
        <v>221</v>
      </c>
      <c r="B57" s="68" t="s">
        <v>143</v>
      </c>
      <c r="C57" s="94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690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599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600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600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580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95" t="s">
        <v>601</v>
      </c>
      <c r="D67" s="70" t="s">
        <v>156</v>
      </c>
    </row>
    <row r="68" spans="1:4">
      <c r="A68" s="7" t="s">
        <v>19</v>
      </c>
      <c r="B68" s="129" t="s">
        <v>182</v>
      </c>
      <c r="C68" s="129"/>
      <c r="D68" s="129"/>
    </row>
    <row r="69" spans="1:4" ht="25.5">
      <c r="A69" s="12" t="s">
        <v>224</v>
      </c>
      <c r="B69" s="68" t="s">
        <v>165</v>
      </c>
      <c r="C69" s="89" t="s">
        <v>598</v>
      </c>
      <c r="D69" s="70" t="s">
        <v>166</v>
      </c>
    </row>
    <row r="70" spans="1:4" ht="38.25">
      <c r="A70" s="12" t="s">
        <v>225</v>
      </c>
      <c r="B70" s="68" t="s">
        <v>143</v>
      </c>
      <c r="C70" s="94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690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599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600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600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580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98" t="s">
        <v>601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xr:uid="{00000000-0004-0000-0500-000000000000}"/>
    <hyperlink ref="C28" r:id="rId2" xr:uid="{00000000-0004-0000-0500-000001000000}"/>
    <hyperlink ref="C54" r:id="rId3" display="aliev.ismail.61@mail.ru" xr:uid="{00000000-0004-0000-0500-000002000000}"/>
    <hyperlink ref="C67" r:id="rId4" xr:uid="{00000000-0004-0000-0500-000003000000}"/>
    <hyperlink ref="C80" r:id="rId5" xr:uid="{00000000-0004-0000-0500-000004000000}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2020-03-26T08:22:25Z</dcterms:modified>
</cp:coreProperties>
</file>